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320"/>
  </bookViews>
  <sheets>
    <sheet name="PUMA WOMAN APPAREL" sheetId="1" r:id="rId1"/>
    <sheet name="EAN" sheetId="2" r:id="rId2"/>
  </sheets>
  <definedNames>
    <definedName name="_xlnm.Print_Area" localSheetId="0">'PUMA WOMAN APPAREL'!$B$3:$L$12</definedName>
  </definedNames>
  <calcPr calcId="152511"/>
</workbook>
</file>

<file path=xl/calcChain.xml><?xml version="1.0" encoding="utf-8"?>
<calcChain xmlns="http://schemas.openxmlformats.org/spreadsheetml/2006/main">
  <c r="K8" i="1" l="1"/>
  <c r="M8" i="1" s="1"/>
  <c r="K9" i="1"/>
  <c r="M9" i="1" s="1"/>
  <c r="K4" i="1"/>
  <c r="M4" i="1" s="1"/>
  <c r="K5" i="1"/>
  <c r="M5" i="1" s="1"/>
  <c r="K6" i="1"/>
  <c r="K7" i="1"/>
  <c r="K10" i="1"/>
  <c r="M10" i="1" s="1"/>
  <c r="K2" i="1" l="1"/>
  <c r="M6" i="1"/>
  <c r="M7" i="1"/>
  <c r="M2" i="1" s="1"/>
</calcChain>
</file>

<file path=xl/sharedStrings.xml><?xml version="1.0" encoding="utf-8"?>
<sst xmlns="http://schemas.openxmlformats.org/spreadsheetml/2006/main" count="42" uniqueCount="36">
  <si>
    <t>Article</t>
  </si>
  <si>
    <t>Model</t>
  </si>
  <si>
    <t>RRP/UVP</t>
  </si>
  <si>
    <t>Photo</t>
  </si>
  <si>
    <t>M</t>
  </si>
  <si>
    <t>XS</t>
  </si>
  <si>
    <t>L</t>
  </si>
  <si>
    <t>XL</t>
  </si>
  <si>
    <t>2XL</t>
  </si>
  <si>
    <t>S</t>
  </si>
  <si>
    <t>657083-03</t>
  </si>
  <si>
    <t>657083-33</t>
  </si>
  <si>
    <t>657084-03</t>
  </si>
  <si>
    <t>657084-33</t>
  </si>
  <si>
    <t>657085-03</t>
  </si>
  <si>
    <t>657085-01</t>
  </si>
  <si>
    <t>657085-02</t>
  </si>
  <si>
    <t>657085-33</t>
  </si>
  <si>
    <t>657086-33</t>
  </si>
  <si>
    <t>657083 33</t>
  </si>
  <si>
    <t>657084 03</t>
  </si>
  <si>
    <t>657085 01</t>
  </si>
  <si>
    <t>657085 02</t>
  </si>
  <si>
    <t>657085 03</t>
  </si>
  <si>
    <t>657085 33</t>
  </si>
  <si>
    <t>657086 33</t>
  </si>
  <si>
    <t>Puma Wmns TeamGoal 23 Casuals Hooded Jacket Medium Grey Heather  Material: 68% Cotton, 32% Polyester</t>
  </si>
  <si>
    <t>Puma Wmns TeamGoal 23 Casuals Pants Black  Material: 68% Cotton, 32% Polyester</t>
  </si>
  <si>
    <t>Puma Wmns TeamGoal 23 Casuals T-Shirt Red  Material: 100% Cotton</t>
  </si>
  <si>
    <t>Puma Wmns TeamGoal 23 Casuals T-Shirt Electric Blue Lemonade Material: 100% Cotton</t>
  </si>
  <si>
    <t>Puma Wmns TeamGoal 23 Casuals T-Shirt Black Material: 100% Cotton</t>
  </si>
  <si>
    <t>Puma Wmns TeamGoal 23 Casuals T-Shirt Medium Grey Heather Material: 100% Cotton</t>
  </si>
  <si>
    <t>Puma Wmns TeamGoal 23 Casuals Shorts Medium Grey Heather Material: 68% Cotton, 32% Polyester</t>
  </si>
  <si>
    <t>XXL</t>
  </si>
  <si>
    <t>TOTAL RRP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</si>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</sst>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63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3" fillId="0" borderId="0"/>
    <xf numFmtId="0" fontId="3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7" fillId="0" borderId="2" xfId="5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1" fontId="10" fillId="0" borderId="2" xfId="0" applyNumberFormat="1" applyFont="1" applyBorder="1" applyAlignment="1">
      <alignment horizontal="center" vertical="center"/>
    </xf>
    <xf numFmtId="164" fontId="0" fillId="0" borderId="0" xfId="0" applyNumberFormat="1"/>
    <xf numFmtId="165" fontId="0" fillId="0" borderId="2" xfId="0" applyNumberFormat="1" applyBorder="1" applyAlignment="1">
      <alignment horizontal="center" vertical="center"/>
    </xf>
    <xf numFmtId="0" fontId="0" fillId="3" borderId="0" xfId="0" applyFill="1"/>
    <xf numFmtId="0" fontId="8" fillId="3" borderId="1" xfId="0" applyFont="1" applyFill="1" applyBorder="1" applyAlignment="1">
      <alignment horizontal="center" vertical="center"/>
    </xf>
    <xf numFmtId="0" fontId="12" fillId="3" borderId="2" xfId="0" applyFont="1" applyFill="1" applyBorder="1"/>
    <xf numFmtId="0" fontId="6" fillId="0" borderId="0" xfId="0" applyFont="1" applyAlignment="1">
      <alignment horizontal="center" vertical="center"/>
    </xf>
    <xf numFmtId="165" fontId="0" fillId="0" borderId="0" xfId="0" applyNumberFormat="1"/>
    <xf numFmtId="0" fontId="8" fillId="3" borderId="2" xfId="5" applyFont="1" applyFill="1" applyBorder="1" applyAlignment="1">
      <alignment horizontal="center" vertical="center"/>
    </xf>
    <xf numFmtId="0" fontId="12" fillId="0" borderId="0" xfId="0" applyFont="1"/>
    <xf numFmtId="165" fontId="12" fillId="0" borderId="0" xfId="0" applyNumberFormat="1" applyFont="1"/>
  </cellXfs>
  <cellStyles count="6">
    <cellStyle name="Hyperlink 2" xfId="1"/>
    <cellStyle name="Normal" xfId="0" builtinId="0"/>
    <cellStyle name="Normal 2" xfId="2"/>
    <cellStyle name="Standaard 2" xfId="3"/>
    <cellStyle name="Standaard 3" xfId="4"/>
    <cellStyle name="Standaard_Blad1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3</xdr:row>
      <xdr:rowOff>123825</xdr:rowOff>
    </xdr:from>
    <xdr:to>
      <xdr:col>1</xdr:col>
      <xdr:colOff>971550</xdr:colOff>
      <xdr:row>3</xdr:row>
      <xdr:rowOff>1095375</xdr:rowOff>
    </xdr:to>
    <xdr:pic>
      <xdr:nvPicPr>
        <xdr:cNvPr id="1025" name="Afbeelding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904875"/>
          <a:ext cx="77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4</xdr:row>
      <xdr:rowOff>9525</xdr:rowOff>
    </xdr:from>
    <xdr:to>
      <xdr:col>1</xdr:col>
      <xdr:colOff>809625</xdr:colOff>
      <xdr:row>4</xdr:row>
      <xdr:rowOff>1104900</xdr:rowOff>
    </xdr:to>
    <xdr:pic>
      <xdr:nvPicPr>
        <xdr:cNvPr id="1026" name="Afbeelding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7200" y="1933575"/>
          <a:ext cx="5048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5</xdr:row>
      <xdr:rowOff>66675</xdr:rowOff>
    </xdr:from>
    <xdr:to>
      <xdr:col>1</xdr:col>
      <xdr:colOff>942975</xdr:colOff>
      <xdr:row>5</xdr:row>
      <xdr:rowOff>1076325</xdr:rowOff>
    </xdr:to>
    <xdr:pic>
      <xdr:nvPicPr>
        <xdr:cNvPr id="1027" name="Afbeelding 10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4800" y="3133725"/>
          <a:ext cx="7905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6</xdr:row>
      <xdr:rowOff>38100</xdr:rowOff>
    </xdr:from>
    <xdr:to>
      <xdr:col>1</xdr:col>
      <xdr:colOff>933450</xdr:colOff>
      <xdr:row>6</xdr:row>
      <xdr:rowOff>1019175</xdr:rowOff>
    </xdr:to>
    <xdr:pic>
      <xdr:nvPicPr>
        <xdr:cNvPr id="1028" name="Afbeelding 1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3850" y="4248150"/>
          <a:ext cx="7620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7</xdr:row>
      <xdr:rowOff>47625</xdr:rowOff>
    </xdr:from>
    <xdr:to>
      <xdr:col>1</xdr:col>
      <xdr:colOff>1009650</xdr:colOff>
      <xdr:row>7</xdr:row>
      <xdr:rowOff>1076325</xdr:rowOff>
    </xdr:to>
    <xdr:pic>
      <xdr:nvPicPr>
        <xdr:cNvPr id="1029" name="Afbeelding 1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95275" y="5400675"/>
          <a:ext cx="8667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8</xdr:row>
      <xdr:rowOff>47625</xdr:rowOff>
    </xdr:from>
    <xdr:to>
      <xdr:col>1</xdr:col>
      <xdr:colOff>971550</xdr:colOff>
      <xdr:row>8</xdr:row>
      <xdr:rowOff>1085850</xdr:rowOff>
    </xdr:to>
    <xdr:pic>
      <xdr:nvPicPr>
        <xdr:cNvPr id="1030" name="Afbeelding 1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2425" y="6543675"/>
          <a:ext cx="7715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9</xdr:row>
      <xdr:rowOff>47625</xdr:rowOff>
    </xdr:from>
    <xdr:to>
      <xdr:col>1</xdr:col>
      <xdr:colOff>1095375</xdr:colOff>
      <xdr:row>9</xdr:row>
      <xdr:rowOff>1047750</xdr:rowOff>
    </xdr:to>
    <xdr:pic>
      <xdr:nvPicPr>
        <xdr:cNvPr id="1031" name="Afbeelding 1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47650" y="7686675"/>
          <a:ext cx="10001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2"/>
  <sheetViews>
    <sheetView tabSelected="1" zoomScale="120" zoomScaleNormal="120" workbookViewId="0">
      <pane ySplit="3" topLeftCell="A4" activePane="bottomLeft" state="frozen"/>
      <selection pane="bottomLeft" activeCell="P4" sqref="P4"/>
    </sheetView>
  </sheetViews>
  <sheetFormatPr defaultColWidth="8.7109375" defaultRowHeight="15" x14ac:dyDescent="0.25"/>
  <cols>
    <col min="1" max="1" width="2.28515625" customWidth="1"/>
    <col min="2" max="2" width="18.7109375" customWidth="1"/>
    <col min="3" max="3" width="15.28515625" style="1" customWidth="1"/>
    <col min="4" max="4" width="110.42578125" style="1" customWidth="1"/>
    <col min="5" max="10" width="6.7109375" style="1" customWidth="1"/>
    <col min="11" max="11" width="9.42578125" customWidth="1"/>
    <col min="12" max="12" width="11.7109375" customWidth="1"/>
    <col min="13" max="13" width="15.7109375" customWidth="1"/>
    <col min="14" max="14" width="12" customWidth="1"/>
  </cols>
  <sheetData>
    <row r="1" spans="2:14" x14ac:dyDescent="0.25">
      <c r="K1" s="19"/>
      <c r="L1" s="19"/>
      <c r="M1" s="19"/>
    </row>
    <row r="2" spans="2:14" x14ac:dyDescent="0.25">
      <c r="K2" s="19">
        <f>SUM(K4:K10)</f>
        <v>14042</v>
      </c>
      <c r="L2" s="19"/>
      <c r="M2" s="20">
        <f>SUM(M4:M10)</f>
        <v>473684.89999999997</v>
      </c>
    </row>
    <row r="3" spans="2:14" s="13" customFormat="1" ht="31.5" customHeight="1" x14ac:dyDescent="0.25">
      <c r="B3" s="14" t="s">
        <v>3</v>
      </c>
      <c r="C3" s="14" t="s">
        <v>0</v>
      </c>
      <c r="D3" s="14" t="s">
        <v>1</v>
      </c>
      <c r="E3" s="14" t="s">
        <v>5</v>
      </c>
      <c r="F3" s="14" t="s">
        <v>9</v>
      </c>
      <c r="G3" s="14" t="s">
        <v>4</v>
      </c>
      <c r="H3" s="14" t="s">
        <v>6</v>
      </c>
      <c r="I3" s="14" t="s">
        <v>7</v>
      </c>
      <c r="J3" s="14" t="s">
        <v>33</v>
      </c>
      <c r="K3" s="18" t="s">
        <v>35</v>
      </c>
      <c r="L3" s="18" t="s">
        <v>2</v>
      </c>
      <c r="M3" s="15" t="s">
        <v>34</v>
      </c>
    </row>
    <row r="4" spans="2:14" ht="90" customHeight="1" x14ac:dyDescent="0.25">
      <c r="B4" s="6"/>
      <c r="C4" s="8" t="s">
        <v>19</v>
      </c>
      <c r="D4" s="6" t="s">
        <v>26</v>
      </c>
      <c r="E4" s="6"/>
      <c r="F4" s="6">
        <v>176</v>
      </c>
      <c r="G4" s="6">
        <v>559</v>
      </c>
      <c r="H4" s="6">
        <v>637</v>
      </c>
      <c r="I4" s="6">
        <v>285</v>
      </c>
      <c r="J4" s="6"/>
      <c r="K4" s="5">
        <f t="shared" ref="K4:K10" si="0">SUM(E4:J4)</f>
        <v>1657</v>
      </c>
      <c r="L4" s="4">
        <v>54.95</v>
      </c>
      <c r="M4" s="12">
        <f>L4*K4</f>
        <v>91052.150000000009</v>
      </c>
    </row>
    <row r="5" spans="2:14" ht="90" customHeight="1" x14ac:dyDescent="0.25">
      <c r="B5" s="6"/>
      <c r="C5" s="7" t="s">
        <v>20</v>
      </c>
      <c r="D5" s="6" t="s">
        <v>27</v>
      </c>
      <c r="E5" s="6">
        <v>143</v>
      </c>
      <c r="F5" s="6">
        <v>701</v>
      </c>
      <c r="G5" s="6">
        <v>866</v>
      </c>
      <c r="H5" s="6">
        <v>760</v>
      </c>
      <c r="I5" s="6">
        <v>326</v>
      </c>
      <c r="J5" s="6">
        <v>278</v>
      </c>
      <c r="K5" s="5">
        <f t="shared" si="0"/>
        <v>3074</v>
      </c>
      <c r="L5" s="4">
        <v>44.95</v>
      </c>
      <c r="M5" s="12">
        <f t="shared" ref="M5:M10" si="1">L5*K5</f>
        <v>138176.30000000002</v>
      </c>
    </row>
    <row r="6" spans="2:14" ht="90" customHeight="1" x14ac:dyDescent="0.25">
      <c r="B6" s="6"/>
      <c r="C6" s="7" t="s">
        <v>21</v>
      </c>
      <c r="D6" s="6" t="s">
        <v>28</v>
      </c>
      <c r="E6" s="6"/>
      <c r="F6" s="6">
        <v>178</v>
      </c>
      <c r="G6" s="6">
        <v>430</v>
      </c>
      <c r="H6" s="6">
        <v>124</v>
      </c>
      <c r="I6" s="6"/>
      <c r="J6" s="6"/>
      <c r="K6" s="5">
        <f t="shared" si="0"/>
        <v>732</v>
      </c>
      <c r="L6" s="4">
        <v>21.95</v>
      </c>
      <c r="M6" s="12">
        <f t="shared" si="1"/>
        <v>16067.4</v>
      </c>
    </row>
    <row r="7" spans="2:14" ht="90" customHeight="1" x14ac:dyDescent="0.25">
      <c r="B7" s="6"/>
      <c r="C7" s="7" t="s">
        <v>22</v>
      </c>
      <c r="D7" s="6" t="s">
        <v>29</v>
      </c>
      <c r="E7" s="6"/>
      <c r="F7" s="6">
        <v>214</v>
      </c>
      <c r="G7" s="6">
        <v>601</v>
      </c>
      <c r="H7" s="6">
        <v>289</v>
      </c>
      <c r="I7" s="6"/>
      <c r="J7" s="6">
        <v>17</v>
      </c>
      <c r="K7" s="5">
        <f t="shared" si="0"/>
        <v>1121</v>
      </c>
      <c r="L7" s="4">
        <v>21.95</v>
      </c>
      <c r="M7" s="12">
        <f t="shared" si="1"/>
        <v>24605.95</v>
      </c>
    </row>
    <row r="8" spans="2:14" ht="90" customHeight="1" x14ac:dyDescent="0.25">
      <c r="B8" s="6"/>
      <c r="C8" s="7" t="s">
        <v>23</v>
      </c>
      <c r="D8" s="6" t="s">
        <v>30</v>
      </c>
      <c r="E8" s="6">
        <v>40</v>
      </c>
      <c r="F8" s="6">
        <v>328</v>
      </c>
      <c r="G8" s="6">
        <v>132</v>
      </c>
      <c r="H8" s="6">
        <v>154</v>
      </c>
      <c r="I8" s="6">
        <v>194</v>
      </c>
      <c r="J8" s="6"/>
      <c r="K8" s="5">
        <f t="shared" si="0"/>
        <v>848</v>
      </c>
      <c r="L8" s="4">
        <v>21.95</v>
      </c>
      <c r="M8" s="12">
        <f t="shared" si="1"/>
        <v>18613.599999999999</v>
      </c>
    </row>
    <row r="9" spans="2:14" ht="90" customHeight="1" x14ac:dyDescent="0.25">
      <c r="B9" s="6"/>
      <c r="C9" s="7" t="s">
        <v>24</v>
      </c>
      <c r="D9" s="6" t="s">
        <v>31</v>
      </c>
      <c r="E9" s="6"/>
      <c r="F9" s="6">
        <v>287</v>
      </c>
      <c r="G9" s="6">
        <v>454</v>
      </c>
      <c r="H9" s="6">
        <v>455</v>
      </c>
      <c r="I9" s="6">
        <v>404</v>
      </c>
      <c r="J9" s="6"/>
      <c r="K9" s="5">
        <f t="shared" si="0"/>
        <v>1600</v>
      </c>
      <c r="L9" s="4">
        <v>21.95</v>
      </c>
      <c r="M9" s="12">
        <f t="shared" si="1"/>
        <v>35120</v>
      </c>
    </row>
    <row r="10" spans="2:14" ht="90" customHeight="1" x14ac:dyDescent="0.25">
      <c r="B10" s="6"/>
      <c r="C10" s="7" t="s">
        <v>25</v>
      </c>
      <c r="D10" s="6" t="s">
        <v>32</v>
      </c>
      <c r="E10" s="6">
        <v>600</v>
      </c>
      <c r="F10" s="6">
        <v>539</v>
      </c>
      <c r="G10" s="6">
        <v>951</v>
      </c>
      <c r="H10" s="6">
        <v>1251</v>
      </c>
      <c r="I10" s="6">
        <v>1012</v>
      </c>
      <c r="J10" s="6">
        <v>657</v>
      </c>
      <c r="K10" s="5">
        <f t="shared" si="0"/>
        <v>5010</v>
      </c>
      <c r="L10" s="4">
        <v>29.95</v>
      </c>
      <c r="M10" s="12">
        <f t="shared" si="1"/>
        <v>150049.5</v>
      </c>
    </row>
    <row r="11" spans="2:14" ht="15.75" x14ac:dyDescent="0.25">
      <c r="C11" s="2"/>
      <c r="D11" s="2"/>
      <c r="E11" s="2"/>
      <c r="F11" s="2"/>
      <c r="G11" s="2"/>
      <c r="H11" s="2"/>
      <c r="I11" s="2"/>
      <c r="J11" s="2"/>
      <c r="K11" s="16"/>
      <c r="M11" s="17"/>
      <c r="N11" s="11"/>
    </row>
    <row r="12" spans="2:14" x14ac:dyDescent="0.25">
      <c r="N12" s="11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G20" sqref="G20"/>
    </sheetView>
  </sheetViews>
  <sheetFormatPr defaultColWidth="8.7109375" defaultRowHeight="15" x14ac:dyDescent="0.25"/>
  <cols>
    <col min="1" max="1" width="15.28515625" customWidth="1"/>
    <col min="2" max="2" width="20.42578125" customWidth="1"/>
    <col min="3" max="4" width="23.5703125" customWidth="1"/>
    <col min="5" max="5" width="19.7109375" customWidth="1"/>
    <col min="6" max="6" width="20.7109375" customWidth="1"/>
    <col min="7" max="7" width="22.28515625" customWidth="1"/>
  </cols>
  <sheetData>
    <row r="1" spans="1:7" s="1" customFormat="1" x14ac:dyDescent="0.25"/>
    <row r="2" spans="1:7" s="1" customFormat="1" x14ac:dyDescent="0.25"/>
    <row r="3" spans="1:7" s="1" customFormat="1" x14ac:dyDescent="0.25"/>
    <row r="4" spans="1:7" s="1" customFormat="1" ht="15.75" x14ac:dyDescent="0.25">
      <c r="A4" s="3" t="s">
        <v>0</v>
      </c>
      <c r="B4" s="3" t="s">
        <v>5</v>
      </c>
      <c r="C4" s="3" t="s">
        <v>9</v>
      </c>
      <c r="D4" s="3" t="s">
        <v>4</v>
      </c>
      <c r="E4" s="3" t="s">
        <v>6</v>
      </c>
      <c r="F4" s="3" t="s">
        <v>7</v>
      </c>
      <c r="G4" s="3" t="s">
        <v>8</v>
      </c>
    </row>
    <row r="5" spans="1:7" s="1" customFormat="1" ht="20.100000000000001" customHeight="1" x14ac:dyDescent="0.25">
      <c r="A5" s="8" t="s">
        <v>10</v>
      </c>
      <c r="B5" s="10">
        <v>4062452464966</v>
      </c>
      <c r="C5" s="10">
        <v>4062452464980</v>
      </c>
      <c r="D5" s="10">
        <v>4062452464959</v>
      </c>
      <c r="E5" s="10">
        <v>4062452464997</v>
      </c>
      <c r="F5" s="10">
        <v>4062452465000</v>
      </c>
      <c r="G5" s="10">
        <v>4062452464973</v>
      </c>
    </row>
    <row r="6" spans="1:7" s="1" customFormat="1" ht="20.100000000000001" customHeight="1" x14ac:dyDescent="0.25">
      <c r="A6" s="8" t="s">
        <v>11</v>
      </c>
      <c r="B6" s="10">
        <v>4062452465062</v>
      </c>
      <c r="C6" s="10">
        <v>4062452465017</v>
      </c>
      <c r="D6" s="10">
        <v>4062452465055</v>
      </c>
      <c r="E6" s="10">
        <v>4062452465031</v>
      </c>
      <c r="F6" s="10">
        <v>4062452465048</v>
      </c>
      <c r="G6" s="10"/>
    </row>
    <row r="7" spans="1:7" s="1" customFormat="1" ht="20.100000000000001" customHeight="1" x14ac:dyDescent="0.25">
      <c r="A7" s="7" t="s">
        <v>12</v>
      </c>
      <c r="B7" s="10">
        <v>4062452465109</v>
      </c>
      <c r="C7" s="10">
        <v>4062452465086</v>
      </c>
      <c r="D7" s="10">
        <v>4062452465079</v>
      </c>
      <c r="E7" s="10">
        <v>4062452465116</v>
      </c>
      <c r="F7" s="10">
        <v>4062452465123</v>
      </c>
      <c r="G7" s="10">
        <v>4062452465093</v>
      </c>
    </row>
    <row r="8" spans="1:7" s="1" customFormat="1" ht="20.100000000000001" customHeight="1" x14ac:dyDescent="0.25">
      <c r="A8" s="7" t="s">
        <v>13</v>
      </c>
      <c r="B8" s="10">
        <v>4062452465154</v>
      </c>
      <c r="C8" s="10">
        <v>4062452465130</v>
      </c>
      <c r="D8" s="10"/>
      <c r="E8" s="10"/>
      <c r="F8" s="10"/>
      <c r="G8" s="10"/>
    </row>
    <row r="9" spans="1:7" s="1" customFormat="1" ht="20.100000000000001" customHeight="1" x14ac:dyDescent="0.25">
      <c r="A9" s="7" t="s">
        <v>15</v>
      </c>
      <c r="B9" s="10">
        <v>4063696425546</v>
      </c>
      <c r="C9" s="10">
        <v>4062452465222</v>
      </c>
      <c r="D9" s="10">
        <v>4062452465192</v>
      </c>
      <c r="E9" s="10">
        <v>4062452465239</v>
      </c>
      <c r="F9" s="10"/>
      <c r="G9" s="10"/>
    </row>
    <row r="10" spans="1:7" s="1" customFormat="1" ht="20.100000000000001" customHeight="1" x14ac:dyDescent="0.25">
      <c r="A10" s="7" t="s">
        <v>16</v>
      </c>
      <c r="B10" s="10"/>
      <c r="C10" s="10">
        <v>4062452465253</v>
      </c>
      <c r="D10" s="10">
        <v>4062452465246</v>
      </c>
      <c r="E10" s="10">
        <v>4062452465260</v>
      </c>
      <c r="F10" s="10">
        <v>4062452465277</v>
      </c>
      <c r="G10" s="10">
        <v>4062452465284</v>
      </c>
    </row>
    <row r="11" spans="1:7" s="1" customFormat="1" ht="20.100000000000001" customHeight="1" x14ac:dyDescent="0.25">
      <c r="A11" s="7" t="s">
        <v>14</v>
      </c>
      <c r="B11" s="10">
        <v>4063696425539</v>
      </c>
      <c r="C11" s="10">
        <v>4062452465307</v>
      </c>
      <c r="D11" s="10">
        <v>4062452465291</v>
      </c>
      <c r="E11" s="10">
        <v>4062452465314</v>
      </c>
      <c r="F11" s="10">
        <v>4062452465321</v>
      </c>
      <c r="G11" s="10"/>
    </row>
    <row r="12" spans="1:7" s="1" customFormat="1" ht="20.100000000000001" customHeight="1" x14ac:dyDescent="0.25">
      <c r="A12" s="7" t="s">
        <v>17</v>
      </c>
      <c r="B12" s="10">
        <v>4063696425560</v>
      </c>
      <c r="C12" s="10">
        <v>4062452465383</v>
      </c>
      <c r="D12" s="10">
        <v>4062452465352</v>
      </c>
      <c r="E12" s="10">
        <v>4062452465369</v>
      </c>
      <c r="F12" s="10">
        <v>4062452465376</v>
      </c>
      <c r="G12" s="10"/>
    </row>
    <row r="13" spans="1:7" s="1" customFormat="1" ht="20.100000000000001" customHeight="1" x14ac:dyDescent="0.25">
      <c r="A13" s="7" t="s">
        <v>18</v>
      </c>
      <c r="B13" s="10">
        <v>4062452464942</v>
      </c>
      <c r="C13" s="10">
        <v>4062452464911</v>
      </c>
      <c r="D13" s="10">
        <v>4062452464928</v>
      </c>
      <c r="E13" s="10">
        <v>4062452464898</v>
      </c>
      <c r="F13" s="10">
        <v>4062452464904</v>
      </c>
      <c r="G13" s="10">
        <v>4062452464935</v>
      </c>
    </row>
    <row r="25" spans="4:4" x14ac:dyDescent="0.25">
      <c r="D25" s="9"/>
    </row>
  </sheetData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PUMA WOMAN APPAREL</vt:lpstr>
      <vt:lpstr>EAN</vt:lpstr>
      <vt:lpstr>'PUMA WOMAN APPAREL'!Print_Area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2025-01-06T08:21:47Z</dcterms:created>
  <dcterms:modified xsi:type="dcterms:W3CDTF">2025-02-11T11:37:44Z</dcterms:modified>
</cp:coreProperties>
</file>